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otais_Pais" sheetId="1" r:id="rId1"/>
    <sheet name="Total_doenca" sheetId="2" r:id="rId2"/>
  </sheets>
  <definedNames/>
  <calcPr fullCalcOnLoad="1"/>
</workbook>
</file>

<file path=xl/sharedStrings.xml><?xml version="1.0" encoding="utf-8"?>
<sst xmlns="http://schemas.openxmlformats.org/spreadsheetml/2006/main" count="87" uniqueCount="80">
  <si>
    <t>JUL/09</t>
  </si>
  <si>
    <t>NOV/09</t>
  </si>
  <si>
    <t>MAR/2010</t>
  </si>
  <si>
    <t>JUN/2010</t>
  </si>
  <si>
    <t>AGO/2010</t>
  </si>
  <si>
    <t>SET/2010</t>
  </si>
  <si>
    <t>PAÍS</t>
  </si>
  <si>
    <t>ARGENTINA</t>
  </si>
  <si>
    <t>BRASIL</t>
  </si>
  <si>
    <t>CHILE</t>
  </si>
  <si>
    <t>COLOMBIA</t>
  </si>
  <si>
    <t>HONDURAS</t>
  </si>
  <si>
    <t>MÉXICO</t>
  </si>
  <si>
    <t>PARAGUAI</t>
  </si>
  <si>
    <t>PERU</t>
  </si>
  <si>
    <t>VENEZUELA</t>
  </si>
  <si>
    <t>TOTAIS</t>
  </si>
  <si>
    <t>MEXICO</t>
  </si>
  <si>
    <t>PARAGUAY</t>
  </si>
  <si>
    <t>DOENÇA</t>
  </si>
  <si>
    <t>QTD</t>
  </si>
  <si>
    <t xml:space="preserve"> esid-ag_blnk                                       </t>
  </si>
  <si>
    <t xml:space="preserve"> esid-ag_unknown                                    </t>
  </si>
  <si>
    <t xml:space="preserve"> esid-ag_xla                                        </t>
  </si>
  <si>
    <t xml:space="preserve"> esid-alps_fas                                      </t>
  </si>
  <si>
    <t xml:space="preserve"> esid-alps_unknown                                  </t>
  </si>
  <si>
    <t xml:space="preserve"> esid-apeced_aire                                   </t>
  </si>
  <si>
    <t xml:space="preserve"> esid-apeced_unknown                                </t>
  </si>
  <si>
    <t xml:space="preserve"> esid-cd4_cd4                                       </t>
  </si>
  <si>
    <t xml:space="preserve"> esid-cd_c1inh                                      </t>
  </si>
  <si>
    <t xml:space="preserve"> esid-cd_c1qa                                       </t>
  </si>
  <si>
    <t xml:space="preserve"> esid-cd_c2                                         </t>
  </si>
  <si>
    <t xml:space="preserve"> esid-cd_c3                                         </t>
  </si>
  <si>
    <t xml:space="preserve"> esid-cd_c5                                         </t>
  </si>
  <si>
    <t xml:space="preserve"> esid-cd_c6                                         </t>
  </si>
  <si>
    <t xml:space="preserve"> esid-cgd_p22phox                                   </t>
  </si>
  <si>
    <t xml:space="preserve"> esid-cgd_p47phox                                   </t>
  </si>
  <si>
    <t xml:space="preserve"> esid-cgd_p67phox                                   </t>
  </si>
  <si>
    <t xml:space="preserve"> esid-cgd_unknown                                   </t>
  </si>
  <si>
    <t xml:space="preserve"> esid-cgd_xlinkedcybb                               </t>
  </si>
  <si>
    <t xml:space="preserve"> esid-chh_pmrpchh                                   </t>
  </si>
  <si>
    <t xml:space="preserve"> esid-chs_unknown                                   </t>
  </si>
  <si>
    <t xml:space="preserve"> esid-cmc_unknown                                   </t>
  </si>
  <si>
    <t xml:space="preserve"> esid-csr_cd40                                      </t>
  </si>
  <si>
    <t xml:space="preserve"> esid-csr_cd40l                                     </t>
  </si>
  <si>
    <t xml:space="preserve"> esid-csr_uhigm                                     </t>
  </si>
  <si>
    <t xml:space="preserve"> esid-dgs_chrom22                                   </t>
  </si>
  <si>
    <t xml:space="preserve"> esid-dnab_atlike                                   </t>
  </si>
  <si>
    <t xml:space="preserve"> esid-dnab_atm                                      </t>
  </si>
  <si>
    <t xml:space="preserve"> esid-dwstmi_il12r                                  </t>
  </si>
  <si>
    <t xml:space="preserve"> esid-griscs_unknown                                </t>
  </si>
  <si>
    <t xml:space="preserve"> esid-hg_cd19                                       </t>
  </si>
  <si>
    <t xml:space="preserve"> esid-hg_cvid                                       </t>
  </si>
  <si>
    <t xml:space="preserve"> esid-hg_cviddi                                     </t>
  </si>
  <si>
    <t xml:space="preserve"> esid-hg_goods                                      </t>
  </si>
  <si>
    <t xml:space="preserve"> esid-hg_iggenedel                                  </t>
  </si>
  <si>
    <t xml:space="preserve"> esid-hg_iggspecdef                                 </t>
  </si>
  <si>
    <t xml:space="preserve"> esid-hg_iggsub                                     </t>
  </si>
  <si>
    <t xml:space="preserve"> esid-hg_siga                                       </t>
  </si>
  <si>
    <t xml:space="preserve"> esid-hg_sigm                                       </t>
  </si>
  <si>
    <t xml:space="preserve"> esid-hg_taci                                       </t>
  </si>
  <si>
    <t xml:space="preserve"> esid-hg_transcobalamine                            </t>
  </si>
  <si>
    <t xml:space="preserve"> esid-hg_transhypinf                                </t>
  </si>
  <si>
    <t xml:space="preserve"> esid-hige_hies                                     </t>
  </si>
  <si>
    <t xml:space="preserve"> esid-hla_ciita                                     </t>
  </si>
  <si>
    <t xml:space="preserve"> esid-idouc_idouc                                   </t>
  </si>
  <si>
    <t xml:space="preserve"> esid-lad_lad1                                      </t>
  </si>
  <si>
    <t xml:space="preserve"> esid-nedcn_ela2                                    </t>
  </si>
  <si>
    <t xml:space="preserve"> esid-other_other                                   </t>
  </si>
  <si>
    <t xml:space="preserve"> esid-outd_outd                                     </t>
  </si>
  <si>
    <t xml:space="preserve"> esid-scn_scn                                       </t>
  </si>
  <si>
    <t xml:space="preserve"> esid-sds_sds                                       </t>
  </si>
  <si>
    <t xml:space="preserve"> esid-tbscid1_rag1                                  </t>
  </si>
  <si>
    <t xml:space="preserve"> esid-tbscid1_unknown                               </t>
  </si>
  <si>
    <t xml:space="preserve"> esid-tbscid2_il7r                                  </t>
  </si>
  <si>
    <t xml:space="preserve"> esid-tbscid2_unknown                               </t>
  </si>
  <si>
    <t xml:space="preserve"> esid-was_unknown                                   </t>
  </si>
  <si>
    <t xml:space="preserve"> esid-was_wasp                                      </t>
  </si>
  <si>
    <t xml:space="preserve"> esid-xlp_sh2d1a                                    </t>
  </si>
  <si>
    <t xml:space="preserve"> esid-zap_zap70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</si>
</sst>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63"/>
      <name val="Arial"/>
      <family val="2"/>
    </font>
    <font>
      <sz val="11.25"/>
      <color indexed="63"/>
      <name val="Arial"/>
      <family val="2"/>
    </font>
    <font>
      <b/>
      <sz val="10"/>
      <color indexed="10"/>
      <name val="Arial"/>
      <family val="2"/>
    </font>
    <font>
      <vertAlign val="subscript"/>
      <sz val="13"/>
      <color indexed="63"/>
      <name val="Arial"/>
      <family val="2"/>
    </font>
    <font>
      <vertAlign val="superscript"/>
      <sz val="8"/>
      <color indexed="63"/>
      <name val="Arial"/>
      <family val="2"/>
    </font>
    <font>
      <vertAlign val="subscript"/>
      <sz val="8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/>
      <protection/>
    </xf>
    <xf numFmtId="165" fontId="1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center" wrapText="1"/>
      <protection/>
    </xf>
    <xf numFmtId="164" fontId="2" fillId="3" borderId="1" xfId="0" applyNumberFormat="1" applyFont="1" applyFill="1" applyBorder="1" applyAlignment="1" applyProtection="1">
      <alignment horizontal="center"/>
      <protection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3" fillId="2" borderId="1" xfId="0" applyNumberFormat="1" applyFont="1" applyFill="1" applyBorder="1" applyAlignment="1" applyProtection="1">
      <alignment horizontal="center" wrapText="1"/>
      <protection/>
    </xf>
    <xf numFmtId="164" fontId="0" fillId="0" borderId="2" xfId="0" applyNumberFormat="1" applyFont="1" applyFill="1" applyBorder="1" applyAlignment="1" applyProtection="1">
      <alignment wrapText="1"/>
      <protection/>
    </xf>
    <xf numFmtId="164" fontId="0" fillId="0" borderId="0" xfId="0" applyFont="1" applyAlignment="1">
      <alignment horizontal="center" vertical="center"/>
    </xf>
    <xf numFmtId="164" fontId="0" fillId="0" borderId="0" xfId="0" applyAlignment="1">
      <alignment horizontal="right"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3" fillId="2" borderId="3" xfId="0" applyFont="1" applyFill="1" applyBorder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0" fillId="0" borderId="3" xfId="0" applyFont="1" applyBorder="1" applyAlignment="1">
      <alignment vertical="center"/>
    </xf>
    <xf numFmtId="164" fontId="3" fillId="0" borderId="3" xfId="0" applyFont="1" applyFill="1" applyBorder="1" applyAlignment="1">
      <alignment vertical="center"/>
    </xf>
    <xf numFmtId="164" fontId="6" fillId="4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Setembro: total por país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/>
              </a:ln>
            </c:spPr>
          </c:dPt>
          <c:cat>
            <c:strRef>
              <c:f>Totais_Pais!$A$3:$A$11</c:f>
              <c:strCache/>
            </c:strRef>
          </c:cat>
          <c:val>
            <c:numRef>
              <c:f>Totais_Pais!$G$3:$G$11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1A1A1A"/>
                </a:solidFill>
                <a:latin typeface="Arial"/>
                <a:ea typeface="Arial"/>
                <a:cs typeface="Arial"/>
              </a:rPr>
              <a:t>Agosto: Total por grupo da doença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Total_doenca!$A$2:$A$60</c:f>
              <c:strCache/>
            </c:strRef>
          </c:cat>
          <c:val>
            <c:numRef>
              <c:f>Total_doenca!$B$2:$B$60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1A1A1A"/>
                </a:solidFill>
                <a:latin typeface="Arial"/>
                <a:ea typeface="Arial"/>
                <a:cs typeface="Arial"/>
              </a:rPr>
              <a:t>Agosto: Total casos por grupo de doença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Total_doenca!$B$2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Total_doenca!$A$3:$A$60</c:f>
              <c:strCache/>
            </c:strRef>
          </c:cat>
          <c:val>
            <c:numRef>
              <c:f>Total_doenca!$B$3:$B$60</c:f>
              <c:numCache/>
            </c:numRef>
          </c:val>
        </c:ser>
        <c:gapWidth val="100"/>
        <c:axId val="33295803"/>
        <c:axId val="13640000"/>
      </c:barChart>
      <c:catAx>
        <c:axId val="332958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40000"/>
        <c:crosses val="autoZero"/>
        <c:auto val="1"/>
        <c:lblOffset val="100"/>
        <c:noMultiLvlLbl val="0"/>
      </c:catAx>
      <c:valAx>
        <c:axId val="13640000"/>
        <c:scaling>
          <c:orientation val="minMax"/>
        </c:scaling>
        <c:axPos val="t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5803"/>
        <c:crosses val="max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</xdr:rowOff>
    </xdr:from>
    <xdr:to>
      <xdr:col>6</xdr:col>
      <xdr:colOff>19050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514475" y="1952625"/>
        <a:ext cx="52578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18</xdr:col>
      <xdr:colOff>485775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3600450" y="142875"/>
        <a:ext cx="12792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23</xdr:row>
      <xdr:rowOff>9525</xdr:rowOff>
    </xdr:from>
    <xdr:to>
      <xdr:col>12</xdr:col>
      <xdr:colOff>714375</xdr:colOff>
      <xdr:row>92</xdr:row>
      <xdr:rowOff>57150</xdr:rowOff>
    </xdr:to>
    <xdr:graphicFrame>
      <xdr:nvGraphicFramePr>
        <xdr:cNvPr id="2" name="Chart 2"/>
        <xdr:cNvGraphicFramePr/>
      </xdr:nvGraphicFramePr>
      <xdr:xfrm>
        <a:off x="3562350" y="3514725"/>
        <a:ext cx="8429625" cy="1056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G12" sqref="G12"/>
    </sheetView>
  </sheetViews>
  <sheetFormatPr defaultColWidth="12.57421875" defaultRowHeight="12.75" customHeight="1"/>
  <cols>
    <col min="1" max="1" width="22.7109375" style="0" customWidth="1"/>
    <col min="2" max="2" width="16.140625" style="0" customWidth="1"/>
    <col min="3" max="3" width="15.140625" style="0" customWidth="1"/>
    <col min="4" max="4" width="14.57421875" style="0" customWidth="1"/>
    <col min="5" max="5" width="17.28125" style="1" customWidth="1"/>
    <col min="6" max="6" width="15.421875" style="1" customWidth="1"/>
    <col min="7" max="7" width="15.421875" style="0" customWidth="1"/>
    <col min="8" max="16384" width="11.57421875" style="0" customWidth="1"/>
  </cols>
  <sheetData>
    <row r="1" spans="1:7" ht="12.75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2.75" customHeight="1">
      <c r="A2" s="2" t="s">
        <v>6</v>
      </c>
      <c r="B2" s="4"/>
      <c r="C2" s="4"/>
      <c r="D2" s="4"/>
      <c r="E2" s="4"/>
      <c r="F2" s="4"/>
      <c r="G2" s="4"/>
    </row>
    <row r="3" spans="1:7" ht="12.75" customHeight="1">
      <c r="A3" s="5" t="s">
        <v>7</v>
      </c>
      <c r="B3" s="5">
        <v>2</v>
      </c>
      <c r="C3" s="5">
        <v>45</v>
      </c>
      <c r="D3" s="5">
        <v>79</v>
      </c>
      <c r="E3" s="6">
        <v>146</v>
      </c>
      <c r="F3" s="6">
        <v>178</v>
      </c>
      <c r="G3" s="6">
        <v>192</v>
      </c>
    </row>
    <row r="4" spans="1:7" ht="12.75" customHeight="1">
      <c r="A4" s="7" t="s">
        <v>8</v>
      </c>
      <c r="B4" s="7">
        <v>201</v>
      </c>
      <c r="C4" s="7">
        <v>257</v>
      </c>
      <c r="D4" s="7">
        <v>272</v>
      </c>
      <c r="E4" s="6">
        <v>298</v>
      </c>
      <c r="F4" s="6">
        <v>319</v>
      </c>
      <c r="G4" s="6">
        <v>319</v>
      </c>
    </row>
    <row r="5" spans="1:7" ht="12.75" customHeight="1">
      <c r="A5" s="5" t="s">
        <v>9</v>
      </c>
      <c r="B5" s="5">
        <v>2</v>
      </c>
      <c r="C5" s="5">
        <v>5</v>
      </c>
      <c r="D5" s="5">
        <v>11</v>
      </c>
      <c r="E5" s="6">
        <v>11</v>
      </c>
      <c r="F5" s="6">
        <v>11</v>
      </c>
      <c r="G5" s="6">
        <v>12</v>
      </c>
    </row>
    <row r="6" spans="1:7" ht="12.75" customHeight="1">
      <c r="A6" s="7" t="s">
        <v>10</v>
      </c>
      <c r="B6" s="7">
        <v>87</v>
      </c>
      <c r="C6" s="7">
        <v>127</v>
      </c>
      <c r="D6" s="7">
        <v>136</v>
      </c>
      <c r="E6" s="6">
        <v>136</v>
      </c>
      <c r="F6" s="6">
        <v>136</v>
      </c>
      <c r="G6" s="6">
        <v>136</v>
      </c>
    </row>
    <row r="7" spans="1:7" ht="12.75" customHeight="1">
      <c r="A7" s="5" t="s">
        <v>11</v>
      </c>
      <c r="B7" s="5">
        <v>0</v>
      </c>
      <c r="C7" s="5">
        <v>9</v>
      </c>
      <c r="D7" s="5">
        <v>10</v>
      </c>
      <c r="E7" s="6">
        <v>10</v>
      </c>
      <c r="F7" s="6">
        <v>10</v>
      </c>
      <c r="G7" s="6">
        <v>10</v>
      </c>
    </row>
    <row r="8" spans="1:7" ht="12.75" customHeight="1">
      <c r="A8" s="7" t="s">
        <v>12</v>
      </c>
      <c r="B8" s="7">
        <v>12</v>
      </c>
      <c r="C8" s="7">
        <v>42</v>
      </c>
      <c r="D8" s="7">
        <v>42</v>
      </c>
      <c r="E8" s="6">
        <v>117</v>
      </c>
      <c r="F8" s="6">
        <v>163</v>
      </c>
      <c r="G8" s="6">
        <v>165</v>
      </c>
    </row>
    <row r="9" spans="1:7" ht="12.75" customHeight="1">
      <c r="A9" s="8" t="s">
        <v>13</v>
      </c>
      <c r="B9" s="8"/>
      <c r="C9" s="8"/>
      <c r="D9" s="8">
        <v>1</v>
      </c>
      <c r="E9" s="8">
        <v>1</v>
      </c>
      <c r="F9" s="8">
        <v>1</v>
      </c>
      <c r="G9" s="8">
        <v>1</v>
      </c>
    </row>
    <row r="10" spans="1:7" ht="12.75" customHeight="1">
      <c r="A10" s="8" t="s">
        <v>14</v>
      </c>
      <c r="B10" s="9"/>
      <c r="C10" s="9"/>
      <c r="D10" s="9"/>
      <c r="E10" s="9"/>
      <c r="F10" s="9"/>
      <c r="G10" s="8">
        <v>3</v>
      </c>
    </row>
    <row r="11" spans="1:7" ht="12.75" customHeight="1">
      <c r="A11" s="8" t="s">
        <v>15</v>
      </c>
      <c r="B11" s="9"/>
      <c r="C11" s="9"/>
      <c r="D11" s="9"/>
      <c r="E11" s="9"/>
      <c r="F11" s="9"/>
      <c r="G11" s="9"/>
    </row>
    <row r="12" spans="1:7" ht="12.75" customHeight="1">
      <c r="A12" s="2" t="s">
        <v>16</v>
      </c>
      <c r="B12" s="2">
        <f aca="true" t="shared" si="0" ref="B12:G12">SUM(B3:B11)</f>
        <v>304</v>
      </c>
      <c r="C12" s="2">
        <f t="shared" si="0"/>
        <v>485</v>
      </c>
      <c r="D12" s="2">
        <f t="shared" si="0"/>
        <v>551</v>
      </c>
      <c r="E12" s="10">
        <f t="shared" si="0"/>
        <v>719</v>
      </c>
      <c r="F12" s="10">
        <f t="shared" si="0"/>
        <v>818</v>
      </c>
      <c r="G12" s="10">
        <f t="shared" si="0"/>
        <v>838</v>
      </c>
    </row>
    <row r="13" spans="1:4" ht="12.75" customHeight="1">
      <c r="A13" s="11"/>
      <c r="B13" s="11"/>
      <c r="C13" s="11"/>
      <c r="D13" s="11"/>
    </row>
    <row r="15" ht="12" customHeight="1"/>
    <row r="16" ht="12" customHeight="1"/>
    <row r="17" ht="12" customHeight="1"/>
    <row r="18" ht="12" customHeight="1"/>
    <row r="19" ht="12" customHeight="1"/>
    <row r="21" spans="5:6" ht="12.75" customHeight="1">
      <c r="E21"/>
      <c r="F21"/>
    </row>
    <row r="22" spans="5:6" ht="12.75" customHeight="1">
      <c r="E22"/>
      <c r="F22"/>
    </row>
    <row r="23" spans="5:6" ht="12.75" customHeight="1">
      <c r="E23"/>
      <c r="F23"/>
    </row>
    <row r="24" spans="5:6" ht="12.75" customHeight="1">
      <c r="E24"/>
      <c r="F24"/>
    </row>
    <row r="25" spans="5:6" ht="12.75" customHeight="1">
      <c r="E25"/>
      <c r="F25"/>
    </row>
    <row r="26" spans="5:6" ht="12.75" customHeight="1">
      <c r="E26"/>
      <c r="F26"/>
    </row>
    <row r="27" spans="5:6" ht="12.75" customHeight="1">
      <c r="E27"/>
      <c r="F27"/>
    </row>
    <row r="28" spans="5:6" ht="12.75" customHeight="1">
      <c r="E28"/>
      <c r="F28"/>
    </row>
    <row r="29" spans="5:6" ht="12.75" customHeight="1">
      <c r="E29"/>
      <c r="F29"/>
    </row>
    <row r="30" spans="5:6" ht="12.75" customHeight="1">
      <c r="E30"/>
      <c r="F30"/>
    </row>
    <row r="31" spans="5:6" ht="12.75" customHeight="1">
      <c r="E31"/>
      <c r="F31"/>
    </row>
    <row r="32" spans="5:6" ht="12.75" customHeight="1">
      <c r="E32"/>
      <c r="F32"/>
    </row>
    <row r="33" spans="5:6" ht="12.75" customHeight="1">
      <c r="E33"/>
      <c r="F33"/>
    </row>
    <row r="34" spans="5:6" ht="12.75" customHeight="1">
      <c r="E34"/>
      <c r="F34"/>
    </row>
    <row r="35" spans="5:6" ht="12.75" customHeight="1">
      <c r="E35"/>
      <c r="F35"/>
    </row>
    <row r="36" spans="5:6" ht="12.75" customHeight="1">
      <c r="E36"/>
      <c r="F36"/>
    </row>
    <row r="37" spans="5:6" ht="12.75" customHeight="1">
      <c r="E37"/>
      <c r="F37"/>
    </row>
    <row r="38" spans="1:9" ht="12.75" customHeight="1">
      <c r="A38" t="s">
        <v>8</v>
      </c>
      <c r="B38" t="s">
        <v>7</v>
      </c>
      <c r="C38" t="s">
        <v>9</v>
      </c>
      <c r="D38" t="s">
        <v>10</v>
      </c>
      <c r="E38" s="1" t="s">
        <v>17</v>
      </c>
      <c r="F38" s="12" t="s">
        <v>11</v>
      </c>
      <c r="G38" s="12" t="s">
        <v>18</v>
      </c>
      <c r="H38" s="12" t="s">
        <v>14</v>
      </c>
      <c r="I38" t="s">
        <v>15</v>
      </c>
    </row>
    <row r="39" spans="1:9" ht="12.75" customHeight="1">
      <c r="A39">
        <v>141</v>
      </c>
      <c r="B39">
        <v>1</v>
      </c>
      <c r="C39">
        <v>12</v>
      </c>
      <c r="D39">
        <v>136</v>
      </c>
      <c r="E39" s="13">
        <v>18</v>
      </c>
      <c r="F39">
        <v>10</v>
      </c>
      <c r="G39">
        <v>1</v>
      </c>
      <c r="H39">
        <v>3</v>
      </c>
      <c r="I39">
        <v>0</v>
      </c>
    </row>
    <row r="40" spans="1:6" ht="12.75" customHeight="1">
      <c r="A40">
        <v>46</v>
      </c>
      <c r="B40">
        <v>1</v>
      </c>
      <c r="E40" s="13">
        <v>141</v>
      </c>
      <c r="F40"/>
    </row>
    <row r="41" spans="1:6" ht="12.75" customHeight="1">
      <c r="A41">
        <v>1</v>
      </c>
      <c r="B41">
        <v>160</v>
      </c>
      <c r="E41" s="13">
        <v>6</v>
      </c>
      <c r="F41"/>
    </row>
    <row r="42" spans="1:2" ht="12.75" customHeight="1">
      <c r="A42">
        <v>11</v>
      </c>
      <c r="B42">
        <v>30</v>
      </c>
    </row>
    <row r="43" ht="12.75" customHeight="1">
      <c r="A43">
        <v>3</v>
      </c>
    </row>
    <row r="44" ht="12.75" customHeight="1">
      <c r="A44">
        <v>4</v>
      </c>
    </row>
    <row r="45" ht="12.75" customHeight="1">
      <c r="A45">
        <v>1</v>
      </c>
    </row>
    <row r="46" ht="12.75" customHeight="1">
      <c r="A46">
        <v>3</v>
      </c>
    </row>
    <row r="47" ht="12.75" customHeight="1">
      <c r="A47">
        <v>4</v>
      </c>
    </row>
    <row r="48" ht="12.75" customHeight="1">
      <c r="A48">
        <v>2</v>
      </c>
    </row>
    <row r="49" ht="12.75" customHeight="1">
      <c r="A49">
        <v>14</v>
      </c>
    </row>
    <row r="50" ht="12.75" customHeight="1">
      <c r="A50">
        <v>76</v>
      </c>
    </row>
    <row r="51" ht="12.75" customHeight="1">
      <c r="A51">
        <v>1</v>
      </c>
    </row>
    <row r="52" ht="12.75" customHeight="1">
      <c r="A52">
        <v>1</v>
      </c>
    </row>
    <row r="53" ht="12.75" customHeight="1">
      <c r="A53">
        <v>1</v>
      </c>
    </row>
    <row r="54" ht="12.75" customHeight="1">
      <c r="A54">
        <v>10</v>
      </c>
    </row>
    <row r="55" spans="1:10" ht="12.75" customHeight="1">
      <c r="A55" s="14">
        <f>SUM(A39:A54)</f>
        <v>319</v>
      </c>
      <c r="B55" s="14">
        <f>SUM(B39:B42)</f>
        <v>192</v>
      </c>
      <c r="C55" s="14">
        <f>SUM(C39)</f>
        <v>12</v>
      </c>
      <c r="D55" s="14">
        <f>SUM(D39)</f>
        <v>136</v>
      </c>
      <c r="E55" s="15">
        <f>SUM(E39:E41)</f>
        <v>165</v>
      </c>
      <c r="F55" s="15">
        <f>SUM(F39)</f>
        <v>10</v>
      </c>
      <c r="G55" s="14">
        <f>SUM(G39)</f>
        <v>1</v>
      </c>
      <c r="H55" s="14">
        <f>SUM(H39)</f>
        <v>3</v>
      </c>
      <c r="I55" s="14">
        <f>SUM(I39)</f>
        <v>0</v>
      </c>
      <c r="J55" s="14">
        <f>SUM(A55:I55)</f>
        <v>838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workbookViewId="0" topLeftCell="A1">
      <selection activeCell="D23" sqref="D23"/>
    </sheetView>
  </sheetViews>
  <sheetFormatPr defaultColWidth="12.57421875" defaultRowHeight="12" customHeight="1"/>
  <cols>
    <col min="1" max="1" width="41.8515625" style="0" customWidth="1"/>
    <col min="2" max="16384" width="11.57421875" style="0" customWidth="1"/>
  </cols>
  <sheetData>
    <row r="1" spans="1:2" s="17" customFormat="1" ht="12" customHeight="1">
      <c r="A1" s="16" t="s">
        <v>19</v>
      </c>
      <c r="B1" s="16" t="s">
        <v>20</v>
      </c>
    </row>
    <row r="2" spans="1:2" ht="12" customHeight="1">
      <c r="A2" s="18" t="s">
        <v>21</v>
      </c>
      <c r="B2" s="18">
        <v>1</v>
      </c>
    </row>
    <row r="3" spans="1:2" ht="12" customHeight="1">
      <c r="A3" s="18" t="s">
        <v>22</v>
      </c>
      <c r="B3" s="18">
        <v>32</v>
      </c>
    </row>
    <row r="4" spans="1:2" ht="12" customHeight="1">
      <c r="A4" s="18" t="s">
        <v>23</v>
      </c>
      <c r="B4" s="18">
        <v>112</v>
      </c>
    </row>
    <row r="5" spans="1:2" ht="12" customHeight="1">
      <c r="A5" s="18" t="s">
        <v>24</v>
      </c>
      <c r="B5" s="18">
        <v>1</v>
      </c>
    </row>
    <row r="6" spans="1:2" ht="12" customHeight="1">
      <c r="A6" s="18" t="s">
        <v>25</v>
      </c>
      <c r="B6" s="18">
        <v>1</v>
      </c>
    </row>
    <row r="7" spans="1:2" ht="12" customHeight="1">
      <c r="A7" s="18" t="s">
        <v>26</v>
      </c>
      <c r="B7" s="18">
        <v>1</v>
      </c>
    </row>
    <row r="8" spans="1:2" ht="12" customHeight="1">
      <c r="A8" s="18" t="s">
        <v>27</v>
      </c>
      <c r="B8" s="18">
        <v>1</v>
      </c>
    </row>
    <row r="9" spans="1:2" ht="12" customHeight="1">
      <c r="A9" s="18" t="s">
        <v>28</v>
      </c>
      <c r="B9" s="18">
        <v>2</v>
      </c>
    </row>
    <row r="10" spans="1:2" ht="12" customHeight="1">
      <c r="A10" s="18" t="s">
        <v>29</v>
      </c>
      <c r="B10" s="18">
        <v>8</v>
      </c>
    </row>
    <row r="11" spans="1:2" ht="12" customHeight="1">
      <c r="A11" s="18" t="s">
        <v>30</v>
      </c>
      <c r="B11" s="18">
        <v>1</v>
      </c>
    </row>
    <row r="12" spans="1:2" ht="12" customHeight="1">
      <c r="A12" s="18" t="s">
        <v>31</v>
      </c>
      <c r="B12" s="18">
        <v>2</v>
      </c>
    </row>
    <row r="13" spans="1:2" ht="12" customHeight="1">
      <c r="A13" s="18" t="s">
        <v>32</v>
      </c>
      <c r="B13" s="18">
        <v>1</v>
      </c>
    </row>
    <row r="14" spans="1:2" ht="12" customHeight="1">
      <c r="A14" s="18" t="s">
        <v>33</v>
      </c>
      <c r="B14" s="18">
        <v>3</v>
      </c>
    </row>
    <row r="15" spans="1:2" ht="12" customHeight="1">
      <c r="A15" s="18" t="s">
        <v>34</v>
      </c>
      <c r="B15" s="18">
        <v>1</v>
      </c>
    </row>
    <row r="16" spans="1:2" ht="12" customHeight="1">
      <c r="A16" s="18" t="s">
        <v>35</v>
      </c>
      <c r="B16" s="18">
        <v>2</v>
      </c>
    </row>
    <row r="17" spans="1:2" ht="12" customHeight="1">
      <c r="A17" s="18" t="s">
        <v>36</v>
      </c>
      <c r="B17" s="18">
        <v>7</v>
      </c>
    </row>
    <row r="18" spans="1:2" ht="12" customHeight="1">
      <c r="A18" s="18" t="s">
        <v>37</v>
      </c>
      <c r="B18" s="18">
        <v>1</v>
      </c>
    </row>
    <row r="19" spans="1:2" ht="12" customHeight="1">
      <c r="A19" s="18" t="s">
        <v>38</v>
      </c>
      <c r="B19" s="18">
        <v>28</v>
      </c>
    </row>
    <row r="20" spans="1:2" ht="12" customHeight="1">
      <c r="A20" s="18" t="s">
        <v>39</v>
      </c>
      <c r="B20" s="18">
        <v>18</v>
      </c>
    </row>
    <row r="21" spans="1:2" ht="12" customHeight="1">
      <c r="A21" s="18" t="s">
        <v>40</v>
      </c>
      <c r="B21" s="18">
        <v>1</v>
      </c>
    </row>
    <row r="22" spans="1:2" ht="12" customHeight="1">
      <c r="A22" s="18" t="s">
        <v>41</v>
      </c>
      <c r="B22" s="18">
        <v>5</v>
      </c>
    </row>
    <row r="23" spans="1:2" ht="12" customHeight="1">
      <c r="A23" s="18" t="s">
        <v>42</v>
      </c>
      <c r="B23" s="18">
        <v>7</v>
      </c>
    </row>
    <row r="24" spans="1:2" ht="12" customHeight="1">
      <c r="A24" s="18" t="s">
        <v>43</v>
      </c>
      <c r="B24" s="18">
        <v>1</v>
      </c>
    </row>
    <row r="25" spans="1:2" ht="12" customHeight="1">
      <c r="A25" s="18" t="s">
        <v>44</v>
      </c>
      <c r="B25" s="18">
        <v>14</v>
      </c>
    </row>
    <row r="26" spans="1:2" ht="12" customHeight="1">
      <c r="A26" s="18" t="s">
        <v>45</v>
      </c>
      <c r="B26" s="18">
        <v>5</v>
      </c>
    </row>
    <row r="27" spans="1:2" ht="12" customHeight="1">
      <c r="A27" s="18" t="s">
        <v>46</v>
      </c>
      <c r="B27" s="18">
        <v>12</v>
      </c>
    </row>
    <row r="28" spans="1:2" ht="12" customHeight="1">
      <c r="A28" s="18" t="s">
        <v>47</v>
      </c>
      <c r="B28" s="18">
        <v>2</v>
      </c>
    </row>
    <row r="29" spans="1:2" ht="12" customHeight="1">
      <c r="A29" s="18" t="s">
        <v>48</v>
      </c>
      <c r="B29" s="18">
        <v>46</v>
      </c>
    </row>
    <row r="30" spans="1:2" ht="12" customHeight="1">
      <c r="A30" s="18" t="s">
        <v>49</v>
      </c>
      <c r="B30" s="18">
        <v>1</v>
      </c>
    </row>
    <row r="31" spans="1:2" ht="12" customHeight="1">
      <c r="A31" s="18" t="s">
        <v>50</v>
      </c>
      <c r="B31" s="18">
        <v>2</v>
      </c>
    </row>
    <row r="32" spans="1:2" ht="12" customHeight="1">
      <c r="A32" s="18" t="s">
        <v>51</v>
      </c>
      <c r="B32" s="18">
        <v>3</v>
      </c>
    </row>
    <row r="33" spans="1:2" ht="12" customHeight="1">
      <c r="A33" s="18" t="s">
        <v>52</v>
      </c>
      <c r="B33" s="18">
        <v>185</v>
      </c>
    </row>
    <row r="34" spans="1:2" ht="12" customHeight="1">
      <c r="A34" s="18" t="s">
        <v>53</v>
      </c>
      <c r="B34" s="18">
        <v>6</v>
      </c>
    </row>
    <row r="35" spans="1:2" ht="12" customHeight="1">
      <c r="A35" s="18" t="s">
        <v>54</v>
      </c>
      <c r="B35" s="18">
        <v>1</v>
      </c>
    </row>
    <row r="36" spans="1:2" ht="12" customHeight="1">
      <c r="A36" s="18" t="s">
        <v>55</v>
      </c>
      <c r="B36" s="18">
        <v>1</v>
      </c>
    </row>
    <row r="37" spans="1:2" ht="12" customHeight="1">
      <c r="A37" s="18" t="s">
        <v>56</v>
      </c>
      <c r="B37" s="18">
        <v>4</v>
      </c>
    </row>
    <row r="38" spans="1:2" ht="12" customHeight="1">
      <c r="A38" s="18" t="s">
        <v>57</v>
      </c>
      <c r="B38" s="18">
        <v>6</v>
      </c>
    </row>
    <row r="39" spans="1:2" ht="12" customHeight="1">
      <c r="A39" s="18" t="s">
        <v>58</v>
      </c>
      <c r="B39" s="18">
        <v>95</v>
      </c>
    </row>
    <row r="40" spans="1:2" ht="12" customHeight="1">
      <c r="A40" s="18" t="s">
        <v>59</v>
      </c>
      <c r="B40" s="18">
        <v>1</v>
      </c>
    </row>
    <row r="41" spans="1:2" ht="12" customHeight="1">
      <c r="A41" s="18" t="s">
        <v>60</v>
      </c>
      <c r="B41" s="18">
        <v>1</v>
      </c>
    </row>
    <row r="42" spans="1:2" ht="12" customHeight="1">
      <c r="A42" s="18" t="s">
        <v>61</v>
      </c>
      <c r="B42" s="18">
        <v>1</v>
      </c>
    </row>
    <row r="43" spans="1:2" ht="12" customHeight="1">
      <c r="A43" s="18" t="s">
        <v>62</v>
      </c>
      <c r="B43" s="18">
        <v>51</v>
      </c>
    </row>
    <row r="44" spans="1:2" ht="12" customHeight="1">
      <c r="A44" s="18" t="s">
        <v>63</v>
      </c>
      <c r="B44" s="18">
        <v>15</v>
      </c>
    </row>
    <row r="45" spans="1:2" ht="12" customHeight="1">
      <c r="A45" s="18" t="s">
        <v>64</v>
      </c>
      <c r="B45" s="18">
        <v>2</v>
      </c>
    </row>
    <row r="46" spans="1:2" ht="12" customHeight="1">
      <c r="A46" s="18" t="s">
        <v>65</v>
      </c>
      <c r="B46" s="18">
        <v>43</v>
      </c>
    </row>
    <row r="47" spans="1:2" ht="12" customHeight="1">
      <c r="A47" s="18" t="s">
        <v>66</v>
      </c>
      <c r="B47" s="18">
        <v>3</v>
      </c>
    </row>
    <row r="48" spans="1:2" ht="12" customHeight="1">
      <c r="A48" s="18" t="s">
        <v>67</v>
      </c>
      <c r="B48" s="18">
        <v>10</v>
      </c>
    </row>
    <row r="49" spans="1:2" ht="12" customHeight="1">
      <c r="A49" s="18" t="s">
        <v>68</v>
      </c>
      <c r="B49" s="18">
        <v>1</v>
      </c>
    </row>
    <row r="50" spans="1:2" ht="12" customHeight="1">
      <c r="A50" s="18" t="s">
        <v>69</v>
      </c>
      <c r="B50" s="18">
        <v>10</v>
      </c>
    </row>
    <row r="51" spans="1:2" ht="12" customHeight="1">
      <c r="A51" s="18" t="s">
        <v>70</v>
      </c>
      <c r="B51" s="18">
        <v>5</v>
      </c>
    </row>
    <row r="52" spans="1:2" ht="12" customHeight="1">
      <c r="A52" s="18" t="s">
        <v>71</v>
      </c>
      <c r="B52" s="18">
        <v>1</v>
      </c>
    </row>
    <row r="53" spans="1:2" ht="12" customHeight="1">
      <c r="A53" s="18" t="s">
        <v>72</v>
      </c>
      <c r="B53" s="18">
        <v>2</v>
      </c>
    </row>
    <row r="54" spans="1:2" ht="12" customHeight="1">
      <c r="A54" s="18" t="s">
        <v>73</v>
      </c>
      <c r="B54" s="18">
        <v>6</v>
      </c>
    </row>
    <row r="55" spans="1:2" ht="12" customHeight="1">
      <c r="A55" s="18" t="s">
        <v>74</v>
      </c>
      <c r="B55" s="18">
        <v>1</v>
      </c>
    </row>
    <row r="56" spans="1:2" ht="12" customHeight="1">
      <c r="A56" s="18" t="s">
        <v>75</v>
      </c>
      <c r="B56" s="18">
        <v>9</v>
      </c>
    </row>
    <row r="57" spans="1:2" ht="12" customHeight="1">
      <c r="A57" s="18" t="s">
        <v>76</v>
      </c>
      <c r="B57" s="18">
        <v>9</v>
      </c>
    </row>
    <row r="58" spans="1:2" ht="12" customHeight="1">
      <c r="A58" s="18" t="s">
        <v>77</v>
      </c>
      <c r="B58" s="19">
        <v>25</v>
      </c>
    </row>
    <row r="59" spans="1:2" ht="12" customHeight="1">
      <c r="A59" s="18" t="s">
        <v>78</v>
      </c>
      <c r="B59" s="18">
        <v>1</v>
      </c>
    </row>
    <row r="60" spans="1:2" ht="12" customHeight="1">
      <c r="A60" s="18" t="s">
        <v>79</v>
      </c>
      <c r="B60" s="18">
        <v>1</v>
      </c>
    </row>
    <row r="61" ht="12" customHeight="1">
      <c r="B61" s="20">
        <v>818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